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E103"/>
  <c r="ET103"/>
  <c r="EE104"/>
  <c r="ET104"/>
  <c r="EE105"/>
  <c r="ET105"/>
  <c r="EE106"/>
  <c r="EE107"/>
  <c r="EE108"/>
  <c r="EE109"/>
  <c r="EE110"/>
  <c r="EE111"/>
  <c r="EE112"/>
  <c r="EE113"/>
  <c r="EE114"/>
</calcChain>
</file>

<file path=xl/sharedStrings.xml><?xml version="1.0" encoding="utf-8"?>
<sst xmlns="http://schemas.openxmlformats.org/spreadsheetml/2006/main" count="211" uniqueCount="169">
  <si>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</si>
  <si>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</si>
  <si>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</si>
  <si>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</si>
  <si>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</si>
  <si>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</si>
  <si>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</si>
  <si>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</si>
  <si>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</si>
  <si>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</si>
  <si>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</si>
  <si>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</si>
  <si>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</si>
  <si>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</si>
  <si>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</si>
  <si>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</si>
  <si>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01.07.2019 г.</t>
  </si>
  <si>
    <t>10.07.2019</t>
  </si>
  <si>
    <t>Новоникольский сельский исполнительный комитет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</si>
  <si>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</si>
  <si>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</si>
  <si>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</si>
  <si>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</si>
  <si>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</si>
  <si>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</si>
  <si>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</si>
  <si>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</si>
  <si>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</si>
  <si>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</si>
  <si>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</si>
  <si>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</si>
  <si>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</si>
  <si>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</si>
  <si>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</si>
  <si>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</si>
  <si>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</si>
  <si>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</si>
  <si>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</si>
  <si>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</si>
  <si>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</si>
  <si>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</si>
  <si>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</si>
  <si>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</si>
  <si>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</si>
  <si>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</si>
  <si>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00010503010011000110111</t>
  </si>
  <si>
    <t>Единый сельскохозяйственный налог (пени по соответствующему платежу)</t>
  </si>
  <si>
    <t>00010503010012100110111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</si>
  <si>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</si>
  <si>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</si>
  <si>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</si>
  <si>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</si>
  <si>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</si>
  <si>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</si>
  <si>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</si>
  <si>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</si>
  <si>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</si>
  <si>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</si>
  <si>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</si>
  <si>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</si>
  <si>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</si>
  <si>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00010804020011000110112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</si>
  <si>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</si>
  <si>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00010904053102100110111</t>
  </si>
  <si>
    <t>Средства самообложения граждан, зачисляемые в бюджеты сельских поселений</t>
  </si>
  <si>
    <t>00011714030100000150155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</si>
  <si>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</si>
  <si>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</si>
  <si>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</si>
  <si>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</si>
  <si>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Прочие безвозмездные поступления в бюджеты сельских поселений</t>
  </si>
  <si>
    <t>00020705030100000150192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</si>
  <si>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</si>
  <si>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</si>
  <si>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</si>
  <si>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</si>
  <si>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</si>
  <si>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</si>
  <si>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</si>
  <si>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</si>
  <si>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</si>
  <si>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</si>
  <si>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</si>
  <si>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</si>
  <si>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</si>
  <si>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</si>
  <si>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</si>
  <si>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</si>
  <si>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</si>
  <si>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</si>
  <si>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</si>
  <si>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</si>
  <si>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</si>
  <si>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</si>
  <si>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</si>
  <si>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</si>
  <si>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</si>
  <si>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</si>
  <si>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</si>
  <si>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</si>
  <si>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</si>
  <si>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</si>
  <si>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</si>
  <si>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</si>
  <si>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00001139900002990111211</t>
  </si>
  <si>
    <t>00001139900002990119213</t>
  </si>
  <si>
    <t>00001139900002990244226</t>
  </si>
  <si>
    <t>00001139900097071244226</t>
  </si>
  <si>
    <t>00002039900051180121211</t>
  </si>
  <si>
    <t>00002039900051180122226</t>
  </si>
  <si>
    <t>00002039900051180129213</t>
  </si>
  <si>
    <t>00002039900051180244346</t>
  </si>
  <si>
    <t>00004099900078020244225</t>
  </si>
  <si>
    <t>00005029900075050244225</t>
  </si>
  <si>
    <t>00005029900075050244226</t>
  </si>
  <si>
    <t>Увеличение стоимости основных средств</t>
  </si>
  <si>
    <t>00005029900075050244310</t>
  </si>
  <si>
    <t>00005039900078010244223</t>
  </si>
  <si>
    <t>00005039900078030244346</t>
  </si>
  <si>
    <t>00005039900078040244225</t>
  </si>
  <si>
    <t>00005039900078050244225</t>
  </si>
  <si>
    <t>00008010840144091244221</t>
  </si>
  <si>
    <t>00008010840144091244223</t>
  </si>
  <si>
    <t>00008010840144091244225</t>
  </si>
  <si>
    <t>00008010840144091244346</t>
  </si>
  <si>
    <t>Увеличение стоимости прочих материальных запасов однократного применения</t>
  </si>
  <si>
    <t>00008010840144091244349</t>
  </si>
  <si>
    <t>00011021010112870113226</t>
  </si>
  <si>
    <t>Перечисления другим бюджетам бюджетной системы Российской Федерации</t>
  </si>
  <si>
    <t>00014039900020860521251</t>
  </si>
  <si>
    <t>00014039900025600540251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</si>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</sst>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11574600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5761962.3399999999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5761962.3399999999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5812637.6600000001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11574600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5761962.3399999999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5761962.3399999999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5812637.6600000001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807300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407476.64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407476.64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399823.35999999999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12.09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12.09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-12.09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2222.6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2222.6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-2222.6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0.11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0.11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-0.11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-40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9000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9000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3.78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3.78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-3.78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570000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39261.519999999997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39261.519999999997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530738.48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1902.41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1902.41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-1902.41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9201000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4936623.87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4936623.87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4264376.13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1620.58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1620.58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-1620.58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899000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42410.47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42410.47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856589.53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2589.0500000000002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2589.0500000000002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-2589.0500000000002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1600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1600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-1600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129.22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129.22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-129.22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122000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122000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-122000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85300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42800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42800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42500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101870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101870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-101870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50400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50400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-50400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11987504.16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11987504.16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5314798.07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91" si="2">CH54+CX54+DK54</f>
        <v>5314798.07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90" si="3">BC54-DX54</f>
        <v>6672706.0899999999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90" si="4">BU54-DX54</f>
        <v>6672706.0899999999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11987504.16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11987504.16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5314798.07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5314798.07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6672706.0899999999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6672706.0899999999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251200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251200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118470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118470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132730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132730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75900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75900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36023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36023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39877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39877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7000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7000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146154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146154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40364.160000000003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40364.160000000003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105789.84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105789.84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139500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139500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56259.95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56259.95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83240.05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83240.05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10911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10911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7741.25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7741.25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3169.75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3169.75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97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98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100000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100000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25000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25000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75000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75000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99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100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4500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4500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3900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3900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83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217845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217845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105600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105600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112245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112245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65820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65820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31894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31894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33926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33926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93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4700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4700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4700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4700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61200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61200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31600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31600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29600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29600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93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4500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4500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18500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18500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9300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9300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9200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9200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99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1100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1100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91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313523.59999999998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313523.59999999998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99998.67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99998.67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213524.93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213524.93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91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55234.559999999998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55234.559999999998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55234.559999999998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55234.559999999998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93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34491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34491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34491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34491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115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610000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610000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610000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610000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89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1048730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1048730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1048730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1048730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99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48600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48600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48600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48600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2619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2619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2619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2619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16700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16700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16700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16700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87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121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7000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7000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89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122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277200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277200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164465.09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164465.09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112734.91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112734.91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8" t="s">
        <v>91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29300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29300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12192.95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12192.95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17107.05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17107.05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99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20000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20000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" customHeight="1">
      <c r="A87" s="68" t="s">
        <v>125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50000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50000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50000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50000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93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11000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11000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11000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11000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" customHeight="1">
      <c r="A89" s="68" t="s">
        <v>128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139300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139300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80100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80100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59200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59200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>
      <c r="A90" s="68" t="s">
        <v>128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8184976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8184976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3399668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3399668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4785308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4785308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>
      <c r="A91" s="73" t="s">
        <v>131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132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>
        <v>-412904.16</v>
      </c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>
        <v>-412904.16</v>
      </c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>
        <v>447164.27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62">
        <f t="shared" si="2"/>
        <v>447164.27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8"/>
    </row>
    <row r="92" spans="1:166" ht="24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133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134</v>
      </c>
    </row>
    <row r="99" spans="1:166" ht="12.7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</row>
    <row r="100" spans="1:166" ht="11.25" customHeight="1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135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75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5" t="s">
        <v>25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6" t="s">
        <v>136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7"/>
      <c r="CW101" s="35" t="s">
        <v>28</v>
      </c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7"/>
      <c r="DN101" s="35" t="s">
        <v>29</v>
      </c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35" t="s">
        <v>30</v>
      </c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29">
        <v>2</v>
      </c>
      <c r="AQ102" s="30"/>
      <c r="AR102" s="30"/>
      <c r="AS102" s="30"/>
      <c r="AT102" s="30"/>
      <c r="AU102" s="31"/>
      <c r="AV102" s="29">
        <v>3</v>
      </c>
      <c r="AW102" s="30"/>
      <c r="AX102" s="30"/>
      <c r="AY102" s="30"/>
      <c r="AZ102" s="30"/>
      <c r="BA102" s="30"/>
      <c r="BB102" s="30"/>
      <c r="BC102" s="30"/>
      <c r="BD102" s="30"/>
      <c r="BE102" s="15"/>
      <c r="BF102" s="15"/>
      <c r="BG102" s="15"/>
      <c r="BH102" s="15"/>
      <c r="BI102" s="15"/>
      <c r="BJ102" s="15"/>
      <c r="BK102" s="38"/>
      <c r="BL102" s="29">
        <v>4</v>
      </c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5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>
        <v>6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>
        <v>7</v>
      </c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29">
        <v>8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49">
        <v>9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7.5" customHeight="1">
      <c r="A103" s="79" t="s">
        <v>137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51" t="s">
        <v>138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3"/>
      <c r="BF103" s="33"/>
      <c r="BG103" s="33"/>
      <c r="BH103" s="33"/>
      <c r="BI103" s="33"/>
      <c r="BJ103" s="33"/>
      <c r="BK103" s="54"/>
      <c r="BL103" s="55">
        <v>412904.16</v>
      </c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>
        <v>-447164.27</v>
      </c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>
        <f t="shared" ref="EE103:EE114" si="5">CF103+CW103+DN103</f>
        <v>-447164.27</v>
      </c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>
        <f>BL103-CF103-CW103-DN103</f>
        <v>860068.42999999993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15" customHeight="1">
      <c r="A104" s="81" t="s">
        <v>139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58" t="s">
        <v>140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3">
        <f t="shared" si="5"/>
        <v>0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5"/>
      <c r="ET104" s="63">
        <f>BL104-CF104-CW104-DN104</f>
        <v>0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82"/>
    </row>
    <row r="105" spans="1:166" ht="31.5" customHeight="1">
      <c r="A105" s="83" t="s">
        <v>141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142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>BL105-CF105-CW105-DN105</f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143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144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84"/>
      <c r="BF106" s="85"/>
      <c r="BG106" s="85"/>
      <c r="BH106" s="85"/>
      <c r="BI106" s="85"/>
      <c r="BJ106" s="85"/>
      <c r="BK106" s="8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145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87"/>
      <c r="AP107" s="11" t="s">
        <v>146</v>
      </c>
      <c r="AQ107" s="12"/>
      <c r="AR107" s="12"/>
      <c r="AS107" s="12"/>
      <c r="AT107" s="12"/>
      <c r="AU107" s="61"/>
      <c r="AV107" s="88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9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>
      <c r="A108" s="91" t="s">
        <v>147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2"/>
      <c r="AP108" s="58" t="s">
        <v>148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-447164.27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-447164.27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>
      <c r="A109" s="91" t="s">
        <v>149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87"/>
      <c r="AP109" s="11" t="s">
        <v>150</v>
      </c>
      <c r="AQ109" s="12"/>
      <c r="AR109" s="12"/>
      <c r="AS109" s="12"/>
      <c r="AT109" s="12"/>
      <c r="AU109" s="61"/>
      <c r="AV109" s="88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9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-447164.27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-447164.27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>
      <c r="A110" s="91" t="s">
        <v>151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87"/>
      <c r="AP110" s="58" t="s">
        <v>152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84"/>
      <c r="BF110" s="85"/>
      <c r="BG110" s="85"/>
      <c r="BH110" s="85"/>
      <c r="BI110" s="85"/>
      <c r="BJ110" s="85"/>
      <c r="BK110" s="8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-5761962.3399999999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-5761962.3399999999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>
      <c r="A111" s="91" t="s">
        <v>153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87"/>
      <c r="AP111" s="11" t="s">
        <v>154</v>
      </c>
      <c r="AQ111" s="12"/>
      <c r="AR111" s="12"/>
      <c r="AS111" s="12"/>
      <c r="AT111" s="12"/>
      <c r="AU111" s="61"/>
      <c r="AV111" s="88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9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5314798.07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5314798.07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>
      <c r="A112" s="91" t="s">
        <v>155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2"/>
      <c r="AP112" s="58" t="s">
        <v>156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84"/>
      <c r="BF112" s="85"/>
      <c r="BG112" s="85"/>
      <c r="BH112" s="85"/>
      <c r="BI112" s="85"/>
      <c r="BJ112" s="85"/>
      <c r="BK112" s="8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>
      <c r="A113" s="91" t="s">
        <v>157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87"/>
      <c r="AP113" s="11" t="s">
        <v>158</v>
      </c>
      <c r="AQ113" s="12"/>
      <c r="AR113" s="12"/>
      <c r="AS113" s="12"/>
      <c r="AT113" s="12"/>
      <c r="AU113" s="61"/>
      <c r="AV113" s="88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9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>
      <c r="A114" s="93" t="s">
        <v>159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5"/>
      <c r="AP114" s="75" t="s">
        <v>160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84"/>
      <c r="BF114" s="85"/>
      <c r="BG114" s="85"/>
      <c r="BH114" s="85"/>
      <c r="BI114" s="85"/>
      <c r="BJ114" s="85"/>
      <c r="BK114" s="86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96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8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161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162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99" t="s">
        <v>163</v>
      </c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1"/>
      <c r="AG118" s="1"/>
      <c r="AH118" s="99" t="s">
        <v>164</v>
      </c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165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"/>
      <c r="DR118" s="1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166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99" t="s">
        <v>163</v>
      </c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7"/>
      <c r="DR119" s="7"/>
      <c r="DS119" s="99" t="s">
        <v>164</v>
      </c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99" t="s">
        <v>163</v>
      </c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7"/>
      <c r="AG120" s="7"/>
      <c r="AH120" s="99" t="s">
        <v>164</v>
      </c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01" t="s">
        <v>167</v>
      </c>
      <c r="B122" s="101"/>
      <c r="C122" s="102"/>
      <c r="D122" s="102"/>
      <c r="E122" s="102"/>
      <c r="F122" s="1" t="s">
        <v>167</v>
      </c>
      <c r="G122" s="1"/>
      <c r="H122" s="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01">
        <v>200</v>
      </c>
      <c r="Z122" s="101"/>
      <c r="AA122" s="101"/>
      <c r="AB122" s="101"/>
      <c r="AC122" s="101"/>
      <c r="AD122" s="100"/>
      <c r="AE122" s="100"/>
      <c r="AF122" s="1"/>
      <c r="AG122" s="1" t="s">
        <v>168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14"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DN110:ED110"/>
    <mergeCell ref="EE110:ES110"/>
    <mergeCell ref="ET110:FJ110"/>
    <mergeCell ref="CF111:CV111"/>
    <mergeCell ref="CW111:DM111"/>
    <mergeCell ref="DN111:ED111"/>
    <mergeCell ref="EE111:ES111"/>
    <mergeCell ref="A110:AO110"/>
    <mergeCell ref="AP110:AU110"/>
    <mergeCell ref="AV110:BK110"/>
    <mergeCell ref="BL110:CE110"/>
    <mergeCell ref="CF110:CV110"/>
    <mergeCell ref="CW110:DM110"/>
    <mergeCell ref="ET108:FJ108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ET109:FJ109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DN106:ED106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W107:DM107"/>
    <mergeCell ref="A106:AO106"/>
    <mergeCell ref="AP106:AU106"/>
    <mergeCell ref="AV106:BK106"/>
    <mergeCell ref="BL106:CE106"/>
    <mergeCell ref="CF106:CV106"/>
    <mergeCell ref="CW106:DM106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rep:2.48.0.30</dc:description>
  <cp:lastModifiedBy>Buh</cp:lastModifiedBy>
  <dcterms:created xsi:type="dcterms:W3CDTF">2019-07-10T12:31:12Z</dcterms:created>
  <dcterms:modified xsi:type="dcterms:W3CDTF">2019-07-10T12:31:12Z</dcterms:modified>
</cp:coreProperties>
</file>